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11\"/>
    </mc:Choice>
  </mc:AlternateContent>
  <bookViews>
    <workbookView xWindow="-15" yWindow="-15" windowWidth="11970" windowHeight="6615"/>
  </bookViews>
  <sheets>
    <sheet name="11.20_2015" sheetId="1" r:id="rId1"/>
  </sheets>
  <definedNames>
    <definedName name="_Regression_Int" localSheetId="0" hidden="1">1</definedName>
    <definedName name="A_IMPRESIÓN_IM">'11.20_2015'!$A$1:$F$54</definedName>
    <definedName name="_xlnm.Print_Area" localSheetId="0">'11.20_2015'!$A$1:$F$54</definedName>
    <definedName name="Imprimir_área_IM" localSheetId="0">'11.20_2015'!$A$1:$F$54</definedName>
    <definedName name="PRINT_AREA">'11.20_2015'!$A$1:$F$54</definedName>
    <definedName name="PRINT_AREA_MI">'11.20_2015'!$A$1:$F$54</definedName>
  </definedNames>
  <calcPr calcId="152511"/>
  <fileRecoveryPr repairLoad="1"/>
</workbook>
</file>

<file path=xl/calcChain.xml><?xml version="1.0" encoding="utf-8"?>
<calcChain xmlns="http://schemas.openxmlformats.org/spreadsheetml/2006/main">
  <c r="C14" i="1" l="1"/>
  <c r="C12" i="1" s="1"/>
  <c r="C21" i="1"/>
  <c r="D14" i="1"/>
  <c r="D21" i="1"/>
  <c r="E14" i="1"/>
  <c r="E12" i="1" s="1"/>
  <c r="E21" i="1"/>
  <c r="F14" i="1"/>
  <c r="F21" i="1"/>
  <c r="B21" i="1"/>
  <c r="B14" i="1"/>
  <c r="D12" i="1" l="1"/>
  <c r="F12" i="1"/>
  <c r="B12" i="1"/>
</calcChain>
</file>

<file path=xl/sharedStrings.xml><?xml version="1.0" encoding="utf-8"?>
<sst xmlns="http://schemas.openxmlformats.org/spreadsheetml/2006/main" count="57" uniqueCount="47">
  <si>
    <t xml:space="preserve"> </t>
  </si>
  <si>
    <t xml:space="preserve">                                                                                                                                        </t>
  </si>
  <si>
    <t>Entidad</t>
  </si>
  <si>
    <t>Total</t>
  </si>
  <si>
    <t>Cobertura</t>
  </si>
  <si>
    <t>Revisiones</t>
  </si>
  <si>
    <t>Evaluación</t>
  </si>
  <si>
    <t>Docencia</t>
  </si>
  <si>
    <t>Distrito Federal</t>
  </si>
  <si>
    <t>Zona Norte</t>
  </si>
  <si>
    <t>Zona Oriente</t>
  </si>
  <si>
    <t>Zona Sur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</si>
  <si>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</si>
  <si>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</si>
  <si>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</si>
  <si>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</si>
  <si>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</si>
  <si>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</si>
  <si>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</si>
  <si>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</si>
  <si>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</si>
  <si>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</si>
  <si>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</si>
  <si>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</si>
  <si>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</si>
  <si>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</si>
  <si>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</si>
  <si>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</si>
  <si>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</si>
  <si>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</si>
  <si>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</si>
  <si>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</si>
  <si>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</si>
  <si>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</si>
  <si>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</si>
  <si>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</si>
  <si>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</si>
  <si>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</si>
  <si>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</si>
  <si>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</si>
  <si>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</si>
  <si>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</si>
  <si>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</si>
  <si>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Zona Poniente</t>
  </si>
  <si>
    <t>Estados</t>
  </si>
  <si>
    <t>11.20 Derechohabientes Atendidos en Medicina del Deporte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</si>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</sst>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13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0"/>
      <name val="Arial"/>
      <family val="2"/>
    </font>
    <font>
      <b/>
      <sz val="10"/>
      <name val="Courier"/>
    </font>
    <font>
      <sz val="12"/>
      <color rgb="FF000000"/>
      <name val="Soberana Sans Light"/>
      <family val="3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4" fillId="0" borderId="0"/>
  </cellStyleXfs>
  <cellXfs count="28">
    <xf numFmtId="0" fontId="0" fillId="0" borderId="0" xfId="0"/>
    <xf numFmtId="0" fontId="2" fillId="0" borderId="0" xfId="0" applyFont="1" applyAlignment="1" applyProtection="1">
      <alignment horizontal="left"/>
    </xf>
    <xf numFmtId="0" fontId="2" fillId="0" borderId="0" xfId="0" applyFont="1"/>
    <xf numFmtId="0" fontId="2" fillId="0" borderId="1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3" fontId="2" fillId="0" borderId="0" xfId="0" applyNumberFormat="1" applyFont="1"/>
    <xf numFmtId="3" fontId="3" fillId="0" borderId="0" xfId="0" applyNumberFormat="1" applyFont="1"/>
    <xf numFmtId="3" fontId="3" fillId="0" borderId="0" xfId="0" applyNumberFormat="1" applyFont="1" applyAlignment="1" applyProtection="1">
      <alignment horizontal="left"/>
    </xf>
    <xf numFmtId="3" fontId="2" fillId="0" borderId="1" xfId="0" applyNumberFormat="1" applyFont="1" applyBorder="1"/>
    <xf numFmtId="3" fontId="2" fillId="0" borderId="1" xfId="1" applyNumberFormat="1" applyFont="1" applyBorder="1"/>
    <xf numFmtId="3" fontId="2" fillId="0" borderId="0" xfId="1" applyNumberFormat="1" applyFont="1"/>
    <xf numFmtId="3" fontId="0" fillId="0" borderId="0" xfId="0" applyNumberFormat="1"/>
    <xf numFmtId="0" fontId="5" fillId="0" borderId="0" xfId="0" applyFont="1" applyAlignment="1" applyProtection="1">
      <alignment horizontal="right"/>
    </xf>
    <xf numFmtId="164" fontId="7" fillId="0" borderId="0" xfId="2" applyNumberFormat="1" applyFont="1" applyAlignment="1" applyProtection="1">
      <alignment horizontal="left" indent="1"/>
    </xf>
    <xf numFmtId="3" fontId="7" fillId="0" borderId="0" xfId="2" applyNumberFormat="1" applyFont="1" applyAlignment="1" applyProtection="1">
      <alignment horizontal="right"/>
    </xf>
    <xf numFmtId="164" fontId="8" fillId="0" borderId="0" xfId="2" applyNumberFormat="1" applyFont="1" applyAlignment="1" applyProtection="1">
      <alignment horizontal="left" indent="1"/>
    </xf>
    <xf numFmtId="3" fontId="8" fillId="0" borderId="0" xfId="2" applyNumberFormat="1" applyFont="1" applyAlignment="1" applyProtection="1">
      <alignment horizontal="right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/>
    <xf numFmtId="0" fontId="10" fillId="0" borderId="0" xfId="0" applyFont="1"/>
    <xf numFmtId="0" fontId="5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 vertical="center"/>
    </xf>
    <xf numFmtId="0" fontId="11" fillId="0" borderId="0" xfId="0" applyFont="1" applyAlignment="1">
      <alignment horizontal="right"/>
    </xf>
    <xf numFmtId="0" fontId="1" fillId="0" borderId="0" xfId="0" applyFont="1"/>
    <xf numFmtId="0" fontId="0" fillId="0" borderId="0" xfId="0" applyFont="1"/>
    <xf numFmtId="0" fontId="12" fillId="2" borderId="2" xfId="0" applyFont="1" applyFill="1" applyBorder="1" applyAlignment="1" applyProtection="1">
      <alignment horizontal="center" vertical="center"/>
    </xf>
    <xf numFmtId="3" fontId="12" fillId="2" borderId="2" xfId="0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_CUAD1120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556684</xdr:colOff>
      <xdr:row>0</xdr:row>
      <xdr:rowOff>0</xdr:rowOff>
    </xdr:from>
    <xdr:to>
      <xdr:col>6</xdr:col>
      <xdr:colOff>179652</xdr:colOff>
      <xdr:row>4</xdr:row>
      <xdr:rowOff>209550</xdr:rowOff>
    </xdr:to>
    <xdr:pic>
      <xdr:nvPicPr>
        <xdr:cNvPr id="106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7330017" y="0"/>
          <a:ext cx="2512218" cy="1056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1181100</xdr:colOff>
      <xdr:row>4</xdr:row>
      <xdr:rowOff>152400</xdr:rowOff>
    </xdr:to>
    <xdr:pic>
      <xdr:nvPicPr>
        <xdr:cNvPr id="106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4194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I63"/>
  <sheetViews>
    <sheetView showGridLines="0" tabSelected="1" zoomScale="90" zoomScaleNormal="90" zoomScaleSheetLayoutView="80" workbookViewId="0">
      <selection activeCell="C47" sqref="C47"/>
    </sheetView>
  </sheetViews>
  <sheetFormatPr baseColWidth="10" defaultColWidth="9.625" defaultRowHeight="12" x14ac:dyDescent="0.15"/>
  <cols>
    <col min="1" max="1" width="29.375" customWidth="1"/>
    <col min="2" max="2" width="17.625" style="11" customWidth="1"/>
    <col min="3" max="3" width="23.5" style="11" customWidth="1"/>
    <col min="4" max="4" width="18.375" style="11" customWidth="1"/>
    <col min="5" max="5" width="19.75" style="11" customWidth="1"/>
    <col min="6" max="6" width="18.25" style="11" customWidth="1"/>
  </cols>
  <sheetData>
    <row r="1" spans="1:9" ht="16.5" customHeight="1" x14ac:dyDescent="0.2">
      <c r="A1" s="21"/>
      <c r="B1" s="21"/>
      <c r="C1" s="21"/>
      <c r="D1" s="21"/>
      <c r="E1" s="21"/>
      <c r="F1" s="21"/>
      <c r="G1" s="2"/>
      <c r="H1" s="2"/>
      <c r="I1" s="2"/>
    </row>
    <row r="2" spans="1:9" ht="16.5" customHeight="1" x14ac:dyDescent="0.2">
      <c r="A2" s="12"/>
      <c r="B2" s="12"/>
      <c r="C2" s="12"/>
      <c r="D2" s="12"/>
      <c r="E2" s="12"/>
      <c r="F2" s="12"/>
      <c r="G2" s="2"/>
      <c r="H2" s="2"/>
      <c r="I2" s="2"/>
    </row>
    <row r="3" spans="1:9" ht="16.5" customHeight="1" x14ac:dyDescent="0.2">
      <c r="A3" s="12"/>
      <c r="B3" s="12"/>
      <c r="C3" s="12"/>
      <c r="D3" s="12"/>
      <c r="E3" s="12"/>
      <c r="F3" s="12"/>
      <c r="G3" s="2"/>
      <c r="H3" s="2"/>
      <c r="I3" s="2"/>
    </row>
    <row r="4" spans="1:9" ht="16.5" customHeight="1" x14ac:dyDescent="0.2">
      <c r="A4" s="12"/>
      <c r="B4" s="12"/>
      <c r="C4" s="12"/>
      <c r="D4" s="12"/>
      <c r="E4" s="12"/>
      <c r="F4" s="12"/>
      <c r="G4" s="2"/>
      <c r="H4" s="2"/>
      <c r="I4" s="2"/>
    </row>
    <row r="5" spans="1:9" ht="16.5" customHeight="1" x14ac:dyDescent="0.2">
      <c r="A5" s="12"/>
      <c r="B5" s="12"/>
      <c r="C5" s="12"/>
      <c r="D5" s="12"/>
      <c r="E5" s="12"/>
      <c r="F5" s="12"/>
      <c r="G5" s="2"/>
      <c r="H5" s="2"/>
      <c r="I5" s="2"/>
    </row>
    <row r="6" spans="1:9" s="25" customFormat="1" ht="16.5" customHeight="1" x14ac:dyDescent="0.25">
      <c r="A6" s="23" t="s">
        <v>46</v>
      </c>
      <c r="B6" s="23"/>
      <c r="C6" s="23"/>
      <c r="D6" s="23"/>
      <c r="E6" s="23"/>
      <c r="F6" s="23"/>
      <c r="G6" s="24"/>
      <c r="H6" s="24"/>
      <c r="I6" s="24"/>
    </row>
    <row r="7" spans="1:9" ht="12.75" customHeight="1" x14ac:dyDescent="0.2">
      <c r="A7" s="4" t="s">
        <v>1</v>
      </c>
      <c r="B7" s="6"/>
      <c r="C7" s="7" t="s">
        <v>0</v>
      </c>
      <c r="D7" s="6"/>
      <c r="E7" s="6"/>
      <c r="F7" s="6"/>
      <c r="G7" s="2"/>
      <c r="H7" s="2"/>
      <c r="I7" s="2"/>
    </row>
    <row r="8" spans="1:9" s="18" customFormat="1" ht="38.25" customHeight="1" x14ac:dyDescent="0.15">
      <c r="A8" s="22" t="s">
        <v>45</v>
      </c>
      <c r="B8" s="22"/>
      <c r="C8" s="22"/>
      <c r="D8" s="22"/>
      <c r="E8" s="22"/>
      <c r="F8" s="22"/>
      <c r="G8" s="17"/>
      <c r="H8" s="17"/>
      <c r="I8" s="17"/>
    </row>
    <row r="9" spans="1:9" ht="12.75" customHeight="1" x14ac:dyDescent="0.2">
      <c r="A9" s="1" t="s">
        <v>1</v>
      </c>
      <c r="B9" s="5"/>
      <c r="C9" s="5"/>
      <c r="D9" s="5"/>
      <c r="E9" s="5"/>
      <c r="F9" s="5"/>
      <c r="G9" s="2"/>
      <c r="H9" s="2"/>
      <c r="I9" s="2"/>
    </row>
    <row r="10" spans="1:9" s="25" customFormat="1" ht="39" customHeight="1" x14ac:dyDescent="0.2">
      <c r="A10" s="26" t="s">
        <v>2</v>
      </c>
      <c r="B10" s="27" t="s">
        <v>3</v>
      </c>
      <c r="C10" s="27" t="s">
        <v>4</v>
      </c>
      <c r="D10" s="27" t="s">
        <v>5</v>
      </c>
      <c r="E10" s="27" t="s">
        <v>6</v>
      </c>
      <c r="F10" s="27" t="s">
        <v>7</v>
      </c>
      <c r="G10" s="24"/>
      <c r="H10" s="24"/>
      <c r="I10" s="24"/>
    </row>
    <row r="11" spans="1:9" ht="12.75" x14ac:dyDescent="0.2">
      <c r="A11" s="3"/>
      <c r="B11" s="8"/>
      <c r="C11" s="8"/>
      <c r="D11" s="8"/>
      <c r="E11" s="8"/>
      <c r="F11" s="8"/>
      <c r="G11" s="2"/>
      <c r="H11" s="2"/>
      <c r="I11" s="2"/>
    </row>
    <row r="12" spans="1:9" s="20" customFormat="1" ht="15" customHeight="1" x14ac:dyDescent="0.25">
      <c r="A12" s="13" t="s">
        <v>3</v>
      </c>
      <c r="B12" s="14">
        <f>+B14+B21</f>
        <v>319089</v>
      </c>
      <c r="C12" s="14">
        <f t="shared" ref="C12:F12" si="0">+C14+C21</f>
        <v>72476</v>
      </c>
      <c r="D12" s="14">
        <f t="shared" si="0"/>
        <v>86625</v>
      </c>
      <c r="E12" s="14">
        <f t="shared" si="0"/>
        <v>47965</v>
      </c>
      <c r="F12" s="14">
        <f t="shared" si="0"/>
        <v>112023</v>
      </c>
      <c r="G12" s="19"/>
      <c r="H12" s="19"/>
      <c r="I12" s="19"/>
    </row>
    <row r="13" spans="1:9" s="20" customFormat="1" ht="15" customHeight="1" x14ac:dyDescent="0.25">
      <c r="A13" s="13" t="s">
        <v>1</v>
      </c>
      <c r="B13" s="14" t="s">
        <v>0</v>
      </c>
      <c r="C13" s="14"/>
      <c r="D13" s="14"/>
      <c r="E13" s="14"/>
      <c r="F13" s="14"/>
      <c r="G13" s="19"/>
      <c r="H13" s="19"/>
      <c r="I13" s="19"/>
    </row>
    <row r="14" spans="1:9" s="20" customFormat="1" ht="12.75" customHeight="1" x14ac:dyDescent="0.25">
      <c r="A14" s="13" t="s">
        <v>8</v>
      </c>
      <c r="B14" s="14">
        <f>SUM(B16:B19)</f>
        <v>79716</v>
      </c>
      <c r="C14" s="14">
        <f t="shared" ref="C14:F14" si="1">SUM(C16:C19)</f>
        <v>45300</v>
      </c>
      <c r="D14" s="14">
        <f t="shared" si="1"/>
        <v>17254</v>
      </c>
      <c r="E14" s="14">
        <f t="shared" si="1"/>
        <v>5461</v>
      </c>
      <c r="F14" s="14">
        <f t="shared" si="1"/>
        <v>11701</v>
      </c>
      <c r="G14" s="19"/>
      <c r="H14" s="19"/>
      <c r="I14" s="19"/>
    </row>
    <row r="15" spans="1:9" ht="12.75" customHeight="1" x14ac:dyDescent="0.25">
      <c r="A15" s="15" t="s">
        <v>1</v>
      </c>
      <c r="B15" s="16" t="s">
        <v>0</v>
      </c>
      <c r="C15" s="16"/>
      <c r="D15" s="16"/>
      <c r="E15" s="16"/>
      <c r="F15" s="16"/>
      <c r="G15" s="2"/>
      <c r="H15" s="2"/>
      <c r="I15" s="2"/>
    </row>
    <row r="16" spans="1:9" ht="12.75" customHeight="1" x14ac:dyDescent="0.25">
      <c r="A16" s="15" t="s">
        <v>9</v>
      </c>
      <c r="B16" s="16">
        <v>7616</v>
      </c>
      <c r="C16" s="16">
        <v>583</v>
      </c>
      <c r="D16" s="16">
        <v>6308</v>
      </c>
      <c r="E16" s="16">
        <v>520</v>
      </c>
      <c r="F16" s="16">
        <v>205</v>
      </c>
      <c r="G16" s="2"/>
      <c r="H16" s="2"/>
      <c r="I16" s="2"/>
    </row>
    <row r="17" spans="1:9" ht="12.75" customHeight="1" x14ac:dyDescent="0.25">
      <c r="A17" s="15" t="s">
        <v>10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2"/>
      <c r="H17" s="2"/>
      <c r="I17" s="2"/>
    </row>
    <row r="18" spans="1:9" ht="12.75" customHeight="1" x14ac:dyDescent="0.25">
      <c r="A18" s="15" t="s">
        <v>11</v>
      </c>
      <c r="B18" s="16">
        <v>39338</v>
      </c>
      <c r="C18" s="16">
        <v>39338</v>
      </c>
      <c r="D18" s="16">
        <v>0</v>
      </c>
      <c r="E18" s="16">
        <v>0</v>
      </c>
      <c r="F18" s="16">
        <v>0</v>
      </c>
      <c r="G18" s="2"/>
      <c r="H18" s="2"/>
      <c r="I18" s="2"/>
    </row>
    <row r="19" spans="1:9" ht="12.75" customHeight="1" x14ac:dyDescent="0.25">
      <c r="A19" s="15" t="s">
        <v>43</v>
      </c>
      <c r="B19" s="16">
        <v>32762</v>
      </c>
      <c r="C19" s="16">
        <v>5379</v>
      </c>
      <c r="D19" s="16">
        <v>10946</v>
      </c>
      <c r="E19" s="16">
        <v>4941</v>
      </c>
      <c r="F19" s="16">
        <v>11496</v>
      </c>
      <c r="G19" s="2"/>
      <c r="H19" s="2"/>
      <c r="I19" s="2"/>
    </row>
    <row r="20" spans="1:9" ht="12.75" customHeight="1" x14ac:dyDescent="0.25">
      <c r="A20" s="15" t="s">
        <v>1</v>
      </c>
      <c r="B20" s="16" t="s">
        <v>0</v>
      </c>
      <c r="C20" s="16"/>
      <c r="D20" s="16"/>
      <c r="E20" s="16"/>
      <c r="F20" s="16"/>
      <c r="G20" s="2"/>
      <c r="H20" s="2"/>
      <c r="I20" s="2"/>
    </row>
    <row r="21" spans="1:9" s="20" customFormat="1" ht="12.75" customHeight="1" x14ac:dyDescent="0.25">
      <c r="A21" s="13" t="s">
        <v>44</v>
      </c>
      <c r="B21" s="14">
        <f>SUM(B23:B53)</f>
        <v>239373</v>
      </c>
      <c r="C21" s="14">
        <f t="shared" ref="C21:F21" si="2">SUM(C23:C53)</f>
        <v>27176</v>
      </c>
      <c r="D21" s="14">
        <f t="shared" si="2"/>
        <v>69371</v>
      </c>
      <c r="E21" s="14">
        <f t="shared" si="2"/>
        <v>42504</v>
      </c>
      <c r="F21" s="14">
        <f t="shared" si="2"/>
        <v>100322</v>
      </c>
      <c r="G21" s="19"/>
      <c r="H21" s="19"/>
      <c r="I21" s="19"/>
    </row>
    <row r="22" spans="1:9" ht="12.75" customHeight="1" x14ac:dyDescent="0.25">
      <c r="A22" s="15" t="s">
        <v>1</v>
      </c>
      <c r="B22" s="16" t="s">
        <v>0</v>
      </c>
      <c r="C22" s="16"/>
      <c r="D22" s="16"/>
      <c r="E22" s="16"/>
      <c r="F22" s="16"/>
      <c r="G22" s="2"/>
      <c r="H22" s="2"/>
      <c r="I22" s="2"/>
    </row>
    <row r="23" spans="1:9" ht="12.75" customHeight="1" x14ac:dyDescent="0.25">
      <c r="A23" s="15" t="s">
        <v>12</v>
      </c>
      <c r="B23" s="16">
        <v>6249</v>
      </c>
      <c r="C23" s="16">
        <v>2115</v>
      </c>
      <c r="D23" s="16">
        <v>1933</v>
      </c>
      <c r="E23" s="16">
        <v>496</v>
      </c>
      <c r="F23" s="16">
        <v>1705</v>
      </c>
      <c r="G23" s="2"/>
      <c r="H23" s="2"/>
      <c r="I23" s="2"/>
    </row>
    <row r="24" spans="1:9" ht="12.75" customHeight="1" x14ac:dyDescent="0.25">
      <c r="A24" s="15" t="s">
        <v>13</v>
      </c>
      <c r="B24" s="16">
        <v>3174</v>
      </c>
      <c r="C24" s="16">
        <v>0</v>
      </c>
      <c r="D24" s="16">
        <v>44</v>
      </c>
      <c r="E24" s="16">
        <v>0</v>
      </c>
      <c r="F24" s="16">
        <v>3130</v>
      </c>
      <c r="G24" s="2"/>
      <c r="H24" s="2"/>
      <c r="I24" s="2"/>
    </row>
    <row r="25" spans="1:9" ht="12.75" customHeight="1" x14ac:dyDescent="0.25">
      <c r="A25" s="15" t="s">
        <v>14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2"/>
      <c r="H25" s="2"/>
      <c r="I25" s="2"/>
    </row>
    <row r="26" spans="1:9" ht="12.75" customHeight="1" x14ac:dyDescent="0.25">
      <c r="A26" s="15" t="s">
        <v>15</v>
      </c>
      <c r="B26" s="16">
        <v>2395</v>
      </c>
      <c r="C26" s="16">
        <v>798</v>
      </c>
      <c r="D26" s="16">
        <v>0</v>
      </c>
      <c r="E26" s="16">
        <v>130</v>
      </c>
      <c r="F26" s="16">
        <v>1467</v>
      </c>
      <c r="G26" s="2"/>
      <c r="H26" s="2"/>
      <c r="I26" s="2"/>
    </row>
    <row r="27" spans="1:9" ht="12.75" customHeight="1" x14ac:dyDescent="0.25">
      <c r="A27" s="15" t="s">
        <v>16</v>
      </c>
      <c r="B27" s="16">
        <v>12576</v>
      </c>
      <c r="C27" s="16">
        <v>0</v>
      </c>
      <c r="D27" s="16">
        <v>717</v>
      </c>
      <c r="E27" s="16">
        <v>778</v>
      </c>
      <c r="F27" s="16">
        <v>11081</v>
      </c>
      <c r="G27" s="2"/>
      <c r="H27" s="2"/>
      <c r="I27" s="2"/>
    </row>
    <row r="28" spans="1:9" ht="12.75" customHeight="1" x14ac:dyDescent="0.25">
      <c r="A28" s="15" t="s">
        <v>17</v>
      </c>
      <c r="B28" s="16">
        <v>6844</v>
      </c>
      <c r="C28" s="16">
        <v>2600</v>
      </c>
      <c r="D28" s="16">
        <v>1095</v>
      </c>
      <c r="E28" s="16">
        <v>1727</v>
      </c>
      <c r="F28" s="16">
        <v>1422</v>
      </c>
      <c r="G28" s="2"/>
      <c r="H28" s="2"/>
      <c r="I28" s="2"/>
    </row>
    <row r="29" spans="1:9" ht="12.75" customHeight="1" x14ac:dyDescent="0.25">
      <c r="A29" s="15" t="s">
        <v>18</v>
      </c>
      <c r="B29" s="16">
        <v>17857</v>
      </c>
      <c r="C29" s="16">
        <v>0</v>
      </c>
      <c r="D29" s="16">
        <v>17682</v>
      </c>
      <c r="E29" s="16">
        <v>0</v>
      </c>
      <c r="F29" s="16">
        <v>175</v>
      </c>
      <c r="G29" s="2"/>
      <c r="H29" s="2"/>
      <c r="I29" s="2"/>
    </row>
    <row r="30" spans="1:9" ht="12.75" customHeight="1" x14ac:dyDescent="0.25">
      <c r="A30" s="15" t="s">
        <v>19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2"/>
      <c r="H30" s="2"/>
      <c r="I30" s="2"/>
    </row>
    <row r="31" spans="1:9" ht="12.75" customHeight="1" x14ac:dyDescent="0.25">
      <c r="A31" s="15" t="s">
        <v>20</v>
      </c>
      <c r="B31" s="16">
        <v>796</v>
      </c>
      <c r="C31" s="16">
        <v>0</v>
      </c>
      <c r="D31" s="16">
        <v>0</v>
      </c>
      <c r="E31" s="16">
        <v>0</v>
      </c>
      <c r="F31" s="16">
        <v>796</v>
      </c>
      <c r="G31" s="2"/>
      <c r="H31" s="2"/>
      <c r="I31" s="2"/>
    </row>
    <row r="32" spans="1:9" ht="12.75" customHeight="1" x14ac:dyDescent="0.25">
      <c r="A32" s="15" t="s">
        <v>21</v>
      </c>
      <c r="B32" s="16">
        <v>13860</v>
      </c>
      <c r="C32" s="16">
        <v>1742</v>
      </c>
      <c r="D32" s="16">
        <v>4864</v>
      </c>
      <c r="E32" s="16">
        <v>1914</v>
      </c>
      <c r="F32" s="16">
        <v>5340</v>
      </c>
      <c r="G32" s="2"/>
      <c r="H32" s="2"/>
      <c r="I32" s="2"/>
    </row>
    <row r="33" spans="1:9" ht="12.75" customHeight="1" x14ac:dyDescent="0.25">
      <c r="A33" s="15" t="s">
        <v>22</v>
      </c>
      <c r="B33" s="16">
        <v>17050</v>
      </c>
      <c r="C33" s="16">
        <v>250</v>
      </c>
      <c r="D33" s="16">
        <v>0</v>
      </c>
      <c r="E33" s="16">
        <v>0</v>
      </c>
      <c r="F33" s="16">
        <v>16800</v>
      </c>
      <c r="G33" s="2"/>
      <c r="H33" s="2"/>
      <c r="I33" s="2"/>
    </row>
    <row r="34" spans="1:9" ht="12.75" customHeight="1" x14ac:dyDescent="0.25">
      <c r="A34" s="15" t="s">
        <v>23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2"/>
      <c r="H34" s="2"/>
      <c r="I34" s="2"/>
    </row>
    <row r="35" spans="1:9" ht="12.75" customHeight="1" x14ac:dyDescent="0.25">
      <c r="A35" s="15" t="s">
        <v>24</v>
      </c>
      <c r="B35" s="16">
        <v>23725</v>
      </c>
      <c r="C35" s="16">
        <v>2650</v>
      </c>
      <c r="D35" s="16">
        <v>1148</v>
      </c>
      <c r="E35" s="16">
        <v>18287</v>
      </c>
      <c r="F35" s="16">
        <v>1640</v>
      </c>
      <c r="G35" s="2"/>
      <c r="H35" s="2"/>
      <c r="I35" s="2"/>
    </row>
    <row r="36" spans="1:9" ht="12.75" customHeight="1" x14ac:dyDescent="0.25">
      <c r="A36" s="15" t="s">
        <v>25</v>
      </c>
      <c r="B36" s="16">
        <v>4593</v>
      </c>
      <c r="C36" s="16">
        <v>0</v>
      </c>
      <c r="D36" s="16">
        <v>3933</v>
      </c>
      <c r="E36" s="16">
        <v>190</v>
      </c>
      <c r="F36" s="16">
        <v>470</v>
      </c>
      <c r="G36" s="2"/>
      <c r="H36" s="2"/>
      <c r="I36" s="2"/>
    </row>
    <row r="37" spans="1:9" ht="12.75" customHeight="1" x14ac:dyDescent="0.25">
      <c r="A37" s="15" t="s">
        <v>26</v>
      </c>
      <c r="B37" s="16">
        <v>7683</v>
      </c>
      <c r="C37" s="16">
        <v>60</v>
      </c>
      <c r="D37" s="16">
        <v>4100</v>
      </c>
      <c r="E37" s="16">
        <v>1791</v>
      </c>
      <c r="F37" s="16">
        <v>1732</v>
      </c>
      <c r="G37" s="2"/>
      <c r="H37" s="2"/>
      <c r="I37" s="2"/>
    </row>
    <row r="38" spans="1:9" ht="12.75" customHeight="1" x14ac:dyDescent="0.25">
      <c r="A38" s="15" t="s">
        <v>27</v>
      </c>
      <c r="B38" s="16">
        <v>5167</v>
      </c>
      <c r="C38" s="16">
        <v>4774</v>
      </c>
      <c r="D38" s="16">
        <v>198</v>
      </c>
      <c r="E38" s="16">
        <v>195</v>
      </c>
      <c r="F38" s="16">
        <v>0</v>
      </c>
      <c r="G38" s="2"/>
      <c r="H38" s="2"/>
      <c r="I38" s="2"/>
    </row>
    <row r="39" spans="1:9" ht="12.75" customHeight="1" x14ac:dyDescent="0.25">
      <c r="A39" s="15" t="s">
        <v>28</v>
      </c>
      <c r="B39" s="16">
        <v>17247</v>
      </c>
      <c r="C39" s="16">
        <v>840</v>
      </c>
      <c r="D39" s="16">
        <v>13112</v>
      </c>
      <c r="E39" s="16">
        <v>1660</v>
      </c>
      <c r="F39" s="16">
        <v>1635</v>
      </c>
      <c r="G39" s="2"/>
      <c r="H39" s="2"/>
      <c r="I39" s="2"/>
    </row>
    <row r="40" spans="1:9" ht="12.75" customHeight="1" x14ac:dyDescent="0.25">
      <c r="A40" s="15" t="s">
        <v>29</v>
      </c>
      <c r="B40" s="16">
        <v>885</v>
      </c>
      <c r="C40" s="16">
        <v>0</v>
      </c>
      <c r="D40" s="16">
        <v>0</v>
      </c>
      <c r="E40" s="16">
        <v>0</v>
      </c>
      <c r="F40" s="16">
        <v>885</v>
      </c>
      <c r="G40" s="2"/>
      <c r="H40" s="2"/>
      <c r="I40" s="2"/>
    </row>
    <row r="41" spans="1:9" ht="12.75" customHeight="1" x14ac:dyDescent="0.25">
      <c r="A41" s="15" t="s">
        <v>30</v>
      </c>
      <c r="B41" s="16">
        <v>1378</v>
      </c>
      <c r="C41" s="16">
        <v>0</v>
      </c>
      <c r="D41" s="16">
        <v>0</v>
      </c>
      <c r="E41" s="16">
        <v>1378</v>
      </c>
      <c r="F41" s="16">
        <v>0</v>
      </c>
      <c r="G41" s="2"/>
      <c r="H41" s="2"/>
      <c r="I41" s="2"/>
    </row>
    <row r="42" spans="1:9" ht="12.75" customHeight="1" x14ac:dyDescent="0.25">
      <c r="A42" s="15" t="s">
        <v>31</v>
      </c>
      <c r="B42" s="16">
        <v>3760</v>
      </c>
      <c r="C42" s="16">
        <v>980</v>
      </c>
      <c r="D42" s="16">
        <v>1000</v>
      </c>
      <c r="E42" s="16">
        <v>760</v>
      </c>
      <c r="F42" s="16">
        <v>1020</v>
      </c>
      <c r="G42" s="2"/>
      <c r="H42" s="2"/>
      <c r="I42" s="2"/>
    </row>
    <row r="43" spans="1:9" ht="12.75" customHeight="1" x14ac:dyDescent="0.25">
      <c r="A43" s="15" t="s">
        <v>32</v>
      </c>
      <c r="B43" s="16">
        <v>4192</v>
      </c>
      <c r="C43" s="16">
        <v>2044</v>
      </c>
      <c r="D43" s="16">
        <v>0</v>
      </c>
      <c r="E43" s="16">
        <v>91</v>
      </c>
      <c r="F43" s="16">
        <v>2057</v>
      </c>
      <c r="G43" s="2"/>
      <c r="H43" s="2"/>
      <c r="I43" s="2"/>
    </row>
    <row r="44" spans="1:9" ht="12.75" customHeight="1" x14ac:dyDescent="0.25">
      <c r="A44" s="15" t="s">
        <v>33</v>
      </c>
      <c r="B44" s="16">
        <v>8662</v>
      </c>
      <c r="C44" s="16">
        <v>5682</v>
      </c>
      <c r="D44" s="16">
        <v>2980</v>
      </c>
      <c r="E44" s="16">
        <v>0</v>
      </c>
      <c r="F44" s="16">
        <v>0</v>
      </c>
      <c r="G44" s="2"/>
      <c r="H44" s="2"/>
      <c r="I44" s="2"/>
    </row>
    <row r="45" spans="1:9" ht="12.75" customHeight="1" x14ac:dyDescent="0.25">
      <c r="A45" s="15" t="s">
        <v>34</v>
      </c>
      <c r="B45" s="16">
        <v>4414</v>
      </c>
      <c r="C45" s="16">
        <v>0</v>
      </c>
      <c r="D45" s="16">
        <v>3940</v>
      </c>
      <c r="E45" s="16">
        <v>0</v>
      </c>
      <c r="F45" s="16">
        <v>474</v>
      </c>
      <c r="G45" s="2"/>
      <c r="H45" s="2"/>
      <c r="I45" s="2"/>
    </row>
    <row r="46" spans="1:9" ht="12.75" customHeight="1" x14ac:dyDescent="0.25">
      <c r="A46" s="15" t="s">
        <v>35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2"/>
      <c r="H46" s="2"/>
      <c r="I46" s="2"/>
    </row>
    <row r="47" spans="1:9" ht="12.75" customHeight="1" x14ac:dyDescent="0.25">
      <c r="A47" s="15" t="s">
        <v>36</v>
      </c>
      <c r="B47" s="16">
        <v>1470</v>
      </c>
      <c r="C47" s="16">
        <v>0</v>
      </c>
      <c r="D47" s="16">
        <v>68</v>
      </c>
      <c r="E47" s="16">
        <v>560</v>
      </c>
      <c r="F47" s="16">
        <v>842</v>
      </c>
      <c r="G47" s="2"/>
      <c r="H47" s="2"/>
      <c r="I47" s="2"/>
    </row>
    <row r="48" spans="1:9" ht="12.75" customHeight="1" x14ac:dyDescent="0.25">
      <c r="A48" s="15" t="s">
        <v>37</v>
      </c>
      <c r="B48" s="16">
        <v>13651</v>
      </c>
      <c r="C48" s="16">
        <v>537</v>
      </c>
      <c r="D48" s="16">
        <v>1073</v>
      </c>
      <c r="E48" s="16">
        <v>2726</v>
      </c>
      <c r="F48" s="16">
        <v>9315</v>
      </c>
      <c r="G48" s="2"/>
      <c r="H48" s="2"/>
      <c r="I48" s="2"/>
    </row>
    <row r="49" spans="1:9" ht="12.75" customHeight="1" x14ac:dyDescent="0.25">
      <c r="A49" s="15" t="s">
        <v>38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2"/>
      <c r="H49" s="2"/>
      <c r="I49" s="2"/>
    </row>
    <row r="50" spans="1:9" ht="12.75" customHeight="1" x14ac:dyDescent="0.25">
      <c r="A50" s="15" t="s">
        <v>39</v>
      </c>
      <c r="B50" s="16">
        <v>11020</v>
      </c>
      <c r="C50" s="16">
        <v>295</v>
      </c>
      <c r="D50" s="16">
        <v>4220</v>
      </c>
      <c r="E50" s="16">
        <v>1245</v>
      </c>
      <c r="F50" s="16">
        <v>5260</v>
      </c>
      <c r="G50" s="2"/>
      <c r="H50" s="2"/>
      <c r="I50" s="2"/>
    </row>
    <row r="51" spans="1:9" ht="12.75" customHeight="1" x14ac:dyDescent="0.25">
      <c r="A51" s="15" t="s">
        <v>40</v>
      </c>
      <c r="B51" s="16">
        <v>7203</v>
      </c>
      <c r="C51" s="16">
        <v>0</v>
      </c>
      <c r="D51" s="16">
        <v>0</v>
      </c>
      <c r="E51" s="16">
        <v>6778</v>
      </c>
      <c r="F51" s="16">
        <v>425</v>
      </c>
      <c r="G51" s="2"/>
      <c r="H51" s="2"/>
      <c r="I51" s="2"/>
    </row>
    <row r="52" spans="1:9" ht="12.75" customHeight="1" x14ac:dyDescent="0.25">
      <c r="A52" s="15" t="s">
        <v>41</v>
      </c>
      <c r="B52" s="16">
        <v>35524</v>
      </c>
      <c r="C52" s="16">
        <v>680</v>
      </c>
      <c r="D52" s="16">
        <v>2024</v>
      </c>
      <c r="E52" s="16">
        <v>669</v>
      </c>
      <c r="F52" s="16">
        <v>32151</v>
      </c>
      <c r="G52" s="2"/>
      <c r="H52" s="2"/>
      <c r="I52" s="2"/>
    </row>
    <row r="53" spans="1:9" ht="12.75" customHeight="1" x14ac:dyDescent="0.25">
      <c r="A53" s="15" t="s">
        <v>42</v>
      </c>
      <c r="B53" s="16">
        <v>7998</v>
      </c>
      <c r="C53" s="16">
        <v>1129</v>
      </c>
      <c r="D53" s="16">
        <v>5240</v>
      </c>
      <c r="E53" s="16">
        <v>1129</v>
      </c>
      <c r="F53" s="16">
        <v>500</v>
      </c>
      <c r="G53" s="2"/>
      <c r="H53" s="2"/>
      <c r="I53" s="2"/>
    </row>
    <row r="54" spans="1:9" ht="12.75" x14ac:dyDescent="0.2">
      <c r="A54" s="3"/>
      <c r="B54" s="9"/>
      <c r="C54" s="9"/>
      <c r="D54" s="9"/>
      <c r="E54" s="9"/>
      <c r="F54" s="9"/>
      <c r="G54" s="2"/>
      <c r="H54" s="2"/>
      <c r="I54" s="2"/>
    </row>
    <row r="55" spans="1:9" ht="12.75" x14ac:dyDescent="0.2">
      <c r="A55" s="2"/>
      <c r="B55" s="10"/>
      <c r="C55" s="10"/>
      <c r="D55" s="10"/>
      <c r="E55" s="10"/>
      <c r="F55" s="10"/>
      <c r="G55" s="2"/>
      <c r="H55" s="2"/>
      <c r="I55" s="2"/>
    </row>
    <row r="56" spans="1:9" ht="12.75" x14ac:dyDescent="0.2">
      <c r="A56" s="2"/>
      <c r="B56" s="5"/>
      <c r="C56" s="5"/>
      <c r="D56" s="5"/>
      <c r="E56" s="5"/>
      <c r="F56" s="5"/>
      <c r="G56" s="2"/>
      <c r="H56" s="2"/>
      <c r="I56" s="2"/>
    </row>
    <row r="57" spans="1:9" ht="12.75" x14ac:dyDescent="0.2">
      <c r="A57" s="2"/>
      <c r="B57" s="5"/>
      <c r="C57" s="5"/>
      <c r="D57" s="5"/>
      <c r="E57" s="5"/>
      <c r="F57" s="5"/>
      <c r="G57" s="2"/>
      <c r="H57" s="2"/>
      <c r="I57" s="2"/>
    </row>
    <row r="58" spans="1:9" ht="12.75" x14ac:dyDescent="0.2">
      <c r="A58" s="2"/>
      <c r="B58" s="5"/>
      <c r="C58" s="5"/>
      <c r="D58" s="5"/>
      <c r="E58" s="5"/>
      <c r="F58" s="5"/>
      <c r="G58" s="2"/>
      <c r="H58" s="2"/>
      <c r="I58" s="2"/>
    </row>
    <row r="59" spans="1:9" ht="12.75" x14ac:dyDescent="0.2">
      <c r="A59" s="2"/>
      <c r="B59" s="5"/>
      <c r="C59" s="5"/>
      <c r="D59" s="5"/>
      <c r="E59" s="5"/>
      <c r="F59" s="5"/>
      <c r="G59" s="2"/>
      <c r="H59" s="2"/>
      <c r="I59" s="2"/>
    </row>
    <row r="60" spans="1:9" ht="12.75" x14ac:dyDescent="0.2">
      <c r="A60" s="2"/>
      <c r="B60" s="5"/>
      <c r="C60" s="5"/>
      <c r="D60" s="5"/>
      <c r="E60" s="5"/>
      <c r="F60" s="5"/>
      <c r="G60" s="2"/>
      <c r="H60" s="2"/>
      <c r="I60" s="2"/>
    </row>
    <row r="61" spans="1:9" ht="12.75" x14ac:dyDescent="0.2">
      <c r="A61" s="2"/>
      <c r="B61" s="5"/>
      <c r="C61" s="5"/>
      <c r="D61" s="5"/>
      <c r="E61" s="5"/>
      <c r="F61" s="5"/>
      <c r="G61" s="2"/>
      <c r="H61" s="2"/>
      <c r="I61" s="2"/>
    </row>
    <row r="62" spans="1:9" ht="12.75" x14ac:dyDescent="0.2">
      <c r="A62" s="2"/>
      <c r="B62" s="5"/>
      <c r="C62" s="5"/>
      <c r="D62" s="5"/>
      <c r="E62" s="5"/>
      <c r="F62" s="5"/>
      <c r="G62" s="2"/>
      <c r="H62" s="2"/>
      <c r="I62" s="2"/>
    </row>
    <row r="63" spans="1:9" ht="12.75" x14ac:dyDescent="0.2">
      <c r="A63" s="2"/>
      <c r="B63" s="5"/>
      <c r="C63" s="5"/>
      <c r="D63" s="5"/>
      <c r="E63" s="5"/>
      <c r="F63" s="5"/>
      <c r="G63" s="2"/>
      <c r="H63" s="2"/>
      <c r="I63" s="2"/>
    </row>
  </sheetData>
  <mergeCells count="3">
    <mergeCell ref="A1:F1"/>
    <mergeCell ref="A8:F8"/>
    <mergeCell ref="A6:F6"/>
  </mergeCells>
  <phoneticPr fontId="0" type="noConversion"/>
  <pageMargins left="0.98425196850393704" right="0" top="0" bottom="0.59055118110236227" header="0" footer="0"/>
  <pageSetup scale="68" firstPageNumber="336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11.20_2015</vt:lpstr>
      <vt:lpstr>A_IMPRESIÓN_IM</vt:lpstr>
      <vt:lpstr>'11.20_2015'!Área_de_impresión</vt:lpstr>
      <vt:lpstr>'11.20_2015'!Imprimir_área_IM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2013-06-26T19:55:09Z</cp:lastPrinted>
  <dcterms:created xsi:type="dcterms:W3CDTF">2004-01-20T18:07:38Z</dcterms:created>
  <dcterms:modified xsi:type="dcterms:W3CDTF">2016-04-11T22:09:26Z</dcterms:modified>
</cp:coreProperties>
</file>